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arámetros" sheetId="2" state="visible" r:id="rId4"/>
    <sheet name="Calculadora de Stock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<sst xmlns="http://schemas.openxmlformats.org/spreadsheetml/2006/main" count="44" uniqueCount="44">
  <si>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Calculadora de Stock de Seguridad — NexoU SCM</t>
  </si>
  <si>
    <t xml:space="preserve">Plantilla gratuita para calcular cuánto inventario mínimo necesitás por producto.</t>
  </si>
  <si>
    <t xml:space="preserve">¿PARA QUÉ SIRVE?</t>
  </si>
  <si>
    <t xml:space="preserve">Esta plantilla te ayuda a calcular el 'stock de seguridad': la cantidad mínima de cada</t>
  </si>
  <si>
    <t xml:space="preserve">producto que conviene tener en inventario para no quedarte sin existencias, según</t>
  </si>
  <si>
    <t xml:space="preserve">cuánto vendés en promedio por mes y cuántos meses de cobertura querés garantizar.</t>
  </si>
  <si>
    <t xml:space="preserve">CÓMO USARLA</t>
  </si>
  <si>
    <t xml:space="preserve">1. Andá a la pestaña 'Parámetros' y definí cuántos meses de cobertura querés (celda amarilla).</t>
  </si>
  <si>
    <t xml:space="preserve">2. Andá a la pestaña 'Calculadora de Stock'.</t>
  </si>
  <si>
    <t xml:space="preserve">3. Borrá la fila de ejemplo (fila 4) o dejala como referencia.</t>
  </si>
  <si>
    <t xml:space="preserve">4. Completá, para cada producto, las columnas amarillas: SKU, Descripción,</t>
  </si>
  <si>
    <t xml:space="preserve">   Promedio Mensual vendido, Inventario Actual y En Tránsito (lo que ya compraste</t>
  </si>
  <si>
    <t xml:space="preserve">   pero todavía no llegó).</t>
  </si>
  <si>
    <t xml:space="preserve">5. Las columnas en blanco (Cobertura Actual, Stock Objetivo, Unidades Faltantes y Estado)</t>
  </si>
  <si>
    <t xml:space="preserve">   se calculan solas — no las edites, tienen fórmulas.</t>
  </si>
  <si>
    <t xml:space="preserve">CÓMO LEER LOS RESULTADOS</t>
  </si>
  <si>
    <t xml:space="preserve">• Cobertura Actual (meses): con el inventario que tenés hoy, para cuántos meses de venta te alcanza.</t>
  </si>
  <si>
    <t xml:space="preserve">• Stock de Seguridad Objetivo: cuánto inventario deberías tener según tu meta de cobertura.</t>
  </si>
  <si>
    <t xml:space="preserve">• Unidades Faltantes: cuánto te falta comprar para llegar a esa meta (0 si ya la superás).</t>
  </si>
  <si>
    <t xml:space="preserve">• Estado: 'Comprar' si faltan unidades, 'OK' si estás cubierto, 'Sin venta' si el producto no</t>
  </si>
  <si>
    <t xml:space="preserve">  tuvo movimiento en el período (no se calcula meta para evitar comprar de más).</t>
  </si>
  <si>
    <t xml:space="preserve">Código de colores: texto azul con fondo amarillo = celda para completar. Texto negro = fórmula, no tocar.</t>
  </si>
  <si>
    <t xml:space="preserve">Plantilla elaborada por NexoU SCM — Consultoría en cadena de suministro para pymes.</t>
  </si>
  <si>
    <t xml:space="preserve">PARÁMETROS</t>
  </si>
  <si>
    <t xml:space="preserve">Meses de cobertura objetivo</t>
  </si>
  <si>
    <t xml:space="preserve">Editable. Cuántos meses de venta promedio querés tener siempre disponibles en inventario.</t>
  </si>
  <si>
    <t xml:space="preserve">NOTAS</t>
  </si>
  <si>
    <t xml:space="preserve">Cobertura Actual (meses) = Inventario Actual / Promedio Mensual.</t>
  </si>
  <si>
    <t xml:space="preserve">Stock de Seguridad Objetivo = Promedio Mensual × Meses de cobertura objetivo (celda B3).</t>
  </si>
  <si>
    <t xml:space="preserve">Unidades Faltantes = MAX(0, Objetivo − Inventario Actual − En Tránsito).</t>
  </si>
  <si>
    <t xml:space="preserve">Si un producto no tuvo ventas en el período, se marca 'Sin venta' y no se le calcula meta,</t>
  </si>
  <si>
    <t xml:space="preserve">para evitar sobre-comprar productos sin rotación.</t>
  </si>
  <si>
    <t xml:space="preserve">CALCULADORA DE STOCK DE SEGURIDAD</t>
  </si>
  <si>
    <t xml:space="preserve">SKU</t>
  </si>
  <si>
    <t xml:space="preserve">Descripción</t>
  </si>
  <si>
    <t xml:space="preserve">Promedio Mensual (unid)</t>
  </si>
  <si>
    <t xml:space="preserve">Inventario Actual (unid)</t>
  </si>
  <si>
    <t xml:space="preserve">En Tránsito (unid)</t>
  </si>
  <si>
    <t xml:space="preserve">Cobertura Actual (meses)</t>
  </si>
  <si>
    <t xml:space="preserve">Stock de Seguridad Objetivo (unid)</t>
  </si>
  <si>
    <t xml:space="preserve">Unidades Faltantes (unid)</t>
  </si>
  <si>
    <t xml:space="preserve">Estado</t>
  </si>
  <si>
    <t xml:space="preserve">EJ001</t>
  </si>
  <si>
    <t xml:space="preserve">Producto de ejemplo (borrar o editar)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</si>
</sst>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/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 t="s">
        <v>12</v>
      </c>
    </row>
    <row r="16" customFormat="false" ht="15" hidden="false" customHeight="false" outlineLevel="0" collapsed="false">
      <c r="A16" s="3" t="s">
        <v>13</v>
      </c>
    </row>
    <row r="17" customFormat="false" ht="15" hidden="false" customHeight="false" outlineLevel="0" collapsed="false">
      <c r="A17" s="3" t="s">
        <v>14</v>
      </c>
    </row>
    <row r="18" customFormat="false" ht="15" hidden="false" customHeight="false" outlineLevel="0" collapsed="false">
      <c r="A18" s="3"/>
    </row>
    <row r="19" customFormat="false" ht="15" hidden="false" customHeight="false" outlineLevel="0" collapsed="false">
      <c r="A19" s="4" t="s">
        <v>15</v>
      </c>
    </row>
    <row r="20" customFormat="false" ht="15" hidden="false" customHeight="false" outlineLevel="0" collapsed="false">
      <c r="A20" s="3" t="s">
        <v>16</v>
      </c>
    </row>
    <row r="21" customFormat="false" ht="15" hidden="false" customHeight="false" outlineLevel="0" collapsed="false">
      <c r="A21" s="3" t="s">
        <v>17</v>
      </c>
    </row>
    <row r="22" customFormat="false" ht="15" hidden="false" customHeight="false" outlineLevel="0" collapsed="false">
      <c r="A22" s="3" t="s">
        <v>18</v>
      </c>
    </row>
    <row r="23" customFormat="false" ht="15" hidden="false" customHeight="false" outlineLevel="0" collapsed="false">
      <c r="A23" s="3" t="s">
        <v>19</v>
      </c>
    </row>
    <row r="24" customFormat="false" ht="15" hidden="false" customHeight="false" outlineLevel="0" collapsed="false">
      <c r="A24" s="3" t="s">
        <v>20</v>
      </c>
    </row>
    <row r="25" customFormat="false" ht="15" hidden="false" customHeight="false" outlineLevel="0" collapsed="false">
      <c r="A25" s="3"/>
    </row>
    <row r="26" customFormat="false" ht="15" hidden="false" customHeight="false" outlineLevel="0" collapsed="false">
      <c r="A26" s="3" t="s">
        <v>21</v>
      </c>
    </row>
    <row r="27" customFormat="false" ht="15" hidden="false" customHeight="false" outlineLevel="0" collapsed="false">
      <c r="A27" s="3"/>
    </row>
    <row r="28" customFormat="false" ht="15" hidden="false" customHeight="false" outlineLevel="0" collapsed="false">
      <c r="A28" s="3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70"/>
  </cols>
  <sheetData>
    <row r="1" customFormat="false" ht="17.35" hidden="false" customHeight="false" outlineLevel="0" collapsed="false">
      <c r="A1" s="1" t="s">
        <v>23</v>
      </c>
    </row>
    <row r="3" customFormat="false" ht="15" hidden="false" customHeight="false" outlineLevel="0" collapsed="false">
      <c r="A3" s="5" t="s">
        <v>24</v>
      </c>
      <c r="B3" s="6" t="n">
        <v>6</v>
      </c>
      <c r="C3" s="3" t="s">
        <v>25</v>
      </c>
    </row>
    <row r="5" customFormat="false" ht="15" hidden="false" customHeight="false" outlineLevel="0" collapsed="false">
      <c r="A5" s="5" t="s">
        <v>26</v>
      </c>
    </row>
    <row r="6" customFormat="false" ht="15" hidden="false" customHeight="false" outlineLevel="0" collapsed="false">
      <c r="A6" s="7" t="s">
        <v>27</v>
      </c>
      <c r="B6" s="7"/>
      <c r="C6" s="7"/>
    </row>
    <row r="7" customFormat="false" ht="15" hidden="false" customHeight="false" outlineLevel="0" collapsed="false">
      <c r="A7" s="7" t="s">
        <v>28</v>
      </c>
      <c r="B7" s="7"/>
      <c r="C7" s="7"/>
    </row>
    <row r="8" customFormat="false" ht="15" hidden="false" customHeight="false" outlineLevel="0" collapsed="false">
      <c r="A8" s="7" t="s">
        <v>29</v>
      </c>
      <c r="B8" s="7"/>
      <c r="C8" s="7"/>
    </row>
    <row r="9" customFormat="false" ht="15" hidden="false" customHeight="false" outlineLevel="0" collapsed="false">
      <c r="A9" s="7" t="s">
        <v>30</v>
      </c>
      <c r="B9" s="7"/>
      <c r="C9" s="7"/>
    </row>
    <row r="10" customFormat="false" ht="15" hidden="false" customHeight="false" outlineLevel="0" collapsed="false">
      <c r="A10" s="7" t="s">
        <v>31</v>
      </c>
      <c r="B10" s="7"/>
      <c r="C10" s="7"/>
    </row>
  </sheetData>
  <mergeCells count="5">
    <mergeCell ref="A6:C6"/>
    <mergeCell ref="A7:C7"/>
    <mergeCell ref="A8:C8"/>
    <mergeCell ref="A9:C9"/>
    <mergeCell ref="A10:C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2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24"/>
    <col collapsed="false" customWidth="true" hidden="false" outlineLevel="0" max="8" min="8" style="0" width="20"/>
    <col collapsed="false" customWidth="true" hidden="false" outlineLevel="0" max="9" min="9" style="0" width="14"/>
  </cols>
  <sheetData>
    <row r="1" customFormat="false" ht="17.35" hidden="false" customHeight="false" outlineLevel="0" collapsed="false">
      <c r="A1" s="8" t="s">
        <v>32</v>
      </c>
      <c r="B1" s="8"/>
      <c r="C1" s="8"/>
      <c r="D1" s="8"/>
      <c r="E1" s="8"/>
      <c r="F1" s="8"/>
      <c r="G1" s="8"/>
      <c r="H1" s="8"/>
      <c r="I1" s="8"/>
    </row>
    <row r="3" customFormat="false" ht="31.5" hidden="false" customHeight="true" outlineLevel="0" collapsed="false">
      <c r="A3" s="9" t="s">
        <v>33</v>
      </c>
      <c r="B3" s="9" t="s">
        <v>34</v>
      </c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9" t="s">
        <v>41</v>
      </c>
    </row>
    <row r="4" customFormat="false" ht="15" hidden="false" customHeight="false" outlineLevel="0" collapsed="false">
      <c r="A4" s="10" t="s">
        <v>42</v>
      </c>
      <c r="B4" s="10" t="s">
        <v>43</v>
      </c>
      <c r="C4" s="11" t="n">
        <v>20</v>
      </c>
      <c r="D4" s="11" t="n">
        <v>45</v>
      </c>
      <c r="E4" s="11" t="n">
        <v>0</v>
      </c>
      <c r="F4" s="12" t="n">
        <f aca="false">IF(C4=0,0,D4/C4)</f>
        <v>2.25</v>
      </c>
      <c r="G4" s="13" t="n">
        <f aca="false">IF(C4=0,0,C4*Parámetros!$B$3)</f>
        <v>120</v>
      </c>
      <c r="H4" s="13" t="n">
        <f aca="false">IF(C4=0,0,MAX(0,G4-D4-E4))</f>
        <v>75</v>
      </c>
      <c r="I4" s="14" t="str">
        <f aca="false">IF(C4=0,"Sin venta",IF(H4&gt;0,"Comprar","OK"))</f>
        <v>Comprar</v>
      </c>
    </row>
    <row r="5" customFormat="false" ht="15" hidden="false" customHeight="false" outlineLevel="0" collapsed="false">
      <c r="A5" s="10"/>
      <c r="B5" s="10"/>
      <c r="C5" s="11"/>
      <c r="D5" s="11"/>
      <c r="E5" s="11"/>
      <c r="F5" s="12" t="n">
        <f aca="false">IF(C5=0,0,D5/C5)</f>
        <v>0</v>
      </c>
      <c r="G5" s="13" t="n">
        <f aca="false">IF(C5=0,0,C5*Parámetros!$B$3)</f>
        <v>0</v>
      </c>
      <c r="H5" s="13" t="n">
        <f aca="false">IF(C5=0,0,MAX(0,G5-D5-E5))</f>
        <v>0</v>
      </c>
      <c r="I5" s="14" t="str">
        <f aca="false">IF(C5=0,"Sin venta",IF(H5&gt;0,"Comprar","OK"))</f>
        <v>Sin venta</v>
      </c>
    </row>
    <row r="6" customFormat="false" ht="15" hidden="false" customHeight="false" outlineLevel="0" collapsed="false">
      <c r="A6" s="10"/>
      <c r="B6" s="10"/>
      <c r="C6" s="11"/>
      <c r="D6" s="11"/>
      <c r="E6" s="11"/>
      <c r="F6" s="12" t="n">
        <f aca="false">IF(C6=0,0,D6/C6)</f>
        <v>0</v>
      </c>
      <c r="G6" s="13" t="n">
        <f aca="false">IF(C6=0,0,C6*Parámetros!$B$3)</f>
        <v>0</v>
      </c>
      <c r="H6" s="13" t="n">
        <f aca="false">IF(C6=0,0,MAX(0,G6-D6-E6))</f>
        <v>0</v>
      </c>
      <c r="I6" s="14" t="str">
        <f aca="false">IF(C6=0,"Sin venta",IF(H6&gt;0,"Comprar","OK"))</f>
        <v>Sin venta</v>
      </c>
    </row>
    <row r="7" customFormat="false" ht="15" hidden="false" customHeight="false" outlineLevel="0" collapsed="false">
      <c r="A7" s="10"/>
      <c r="B7" s="10"/>
      <c r="C7" s="11"/>
      <c r="D7" s="11"/>
      <c r="E7" s="11"/>
      <c r="F7" s="12" t="n">
        <f aca="false">IF(C7=0,0,D7/C7)</f>
        <v>0</v>
      </c>
      <c r="G7" s="13" t="n">
        <f aca="false">IF(C7=0,0,C7*Parámetros!$B$3)</f>
        <v>0</v>
      </c>
      <c r="H7" s="13" t="n">
        <f aca="false">IF(C7=0,0,MAX(0,G7-D7-E7))</f>
        <v>0</v>
      </c>
      <c r="I7" s="14" t="str">
        <f aca="false">IF(C7=0,"Sin venta",IF(H7&gt;0,"Comprar","OK"))</f>
        <v>Sin venta</v>
      </c>
    </row>
    <row r="8" customFormat="false" ht="15" hidden="false" customHeight="false" outlineLevel="0" collapsed="false">
      <c r="A8" s="10"/>
      <c r="B8" s="10"/>
      <c r="C8" s="11"/>
      <c r="D8" s="11"/>
      <c r="E8" s="11"/>
      <c r="F8" s="12" t="n">
        <f aca="false">IF(C8=0,0,D8/C8)</f>
        <v>0</v>
      </c>
      <c r="G8" s="13" t="n">
        <f aca="false">IF(C8=0,0,C8*Parámetros!$B$3)</f>
        <v>0</v>
      </c>
      <c r="H8" s="13" t="n">
        <f aca="false">IF(C8=0,0,MAX(0,G8-D8-E8))</f>
        <v>0</v>
      </c>
      <c r="I8" s="14" t="str">
        <f aca="false">IF(C8=0,"Sin venta",IF(H8&gt;0,"Comprar","OK"))</f>
        <v>Sin venta</v>
      </c>
    </row>
    <row r="9" customFormat="false" ht="15" hidden="false" customHeight="false" outlineLevel="0" collapsed="false">
      <c r="A9" s="10"/>
      <c r="B9" s="10"/>
      <c r="C9" s="11"/>
      <c r="D9" s="11"/>
      <c r="E9" s="11"/>
      <c r="F9" s="12" t="n">
        <f aca="false">IF(C9=0,0,D9/C9)</f>
        <v>0</v>
      </c>
      <c r="G9" s="13" t="n">
        <f aca="false">IF(C9=0,0,C9*Parámetros!$B$3)</f>
        <v>0</v>
      </c>
      <c r="H9" s="13" t="n">
        <f aca="false">IF(C9=0,0,MAX(0,G9-D9-E9))</f>
        <v>0</v>
      </c>
      <c r="I9" s="14" t="str">
        <f aca="false">IF(C9=0,"Sin venta",IF(H9&gt;0,"Comprar","OK"))</f>
        <v>Sin venta</v>
      </c>
    </row>
    <row r="10" customFormat="false" ht="15" hidden="false" customHeight="false" outlineLevel="0" collapsed="false">
      <c r="A10" s="10"/>
      <c r="B10" s="10"/>
      <c r="C10" s="11"/>
      <c r="D10" s="11"/>
      <c r="E10" s="11"/>
      <c r="F10" s="12" t="n">
        <f aca="false">IF(C10=0,0,D10/C10)</f>
        <v>0</v>
      </c>
      <c r="G10" s="13" t="n">
        <f aca="false">IF(C10=0,0,C10*Parámetros!$B$3)</f>
        <v>0</v>
      </c>
      <c r="H10" s="13" t="n">
        <f aca="false">IF(C10=0,0,MAX(0,G10-D10-E10))</f>
        <v>0</v>
      </c>
      <c r="I10" s="14" t="str">
        <f aca="false">IF(C10=0,"Sin venta",IF(H10&gt;0,"Comprar","OK"))</f>
        <v>Sin venta</v>
      </c>
    </row>
    <row r="11" customFormat="false" ht="15" hidden="false" customHeight="false" outlineLevel="0" collapsed="false">
      <c r="A11" s="10"/>
      <c r="B11" s="10"/>
      <c r="C11" s="11"/>
      <c r="D11" s="11"/>
      <c r="E11" s="11"/>
      <c r="F11" s="12" t="n">
        <f aca="false">IF(C11=0,0,D11/C11)</f>
        <v>0</v>
      </c>
      <c r="G11" s="13" t="n">
        <f aca="false">IF(C11=0,0,C11*Parámetros!$B$3)</f>
        <v>0</v>
      </c>
      <c r="H11" s="13" t="n">
        <f aca="false">IF(C11=0,0,MAX(0,G11-D11-E11))</f>
        <v>0</v>
      </c>
      <c r="I11" s="14" t="str">
        <f aca="false">IF(C11=0,"Sin venta",IF(H11&gt;0,"Comprar","OK"))</f>
        <v>Sin venta</v>
      </c>
    </row>
    <row r="12" customFormat="false" ht="15" hidden="false" customHeight="false" outlineLevel="0" collapsed="false">
      <c r="A12" s="10"/>
      <c r="B12" s="10"/>
      <c r="C12" s="11"/>
      <c r="D12" s="11"/>
      <c r="E12" s="11"/>
      <c r="F12" s="12" t="n">
        <f aca="false">IF(C12=0,0,D12/C12)</f>
        <v>0</v>
      </c>
      <c r="G12" s="13" t="n">
        <f aca="false">IF(C12=0,0,C12*Parámetros!$B$3)</f>
        <v>0</v>
      </c>
      <c r="H12" s="13" t="n">
        <f aca="false">IF(C12=0,0,MAX(0,G12-D12-E12))</f>
        <v>0</v>
      </c>
      <c r="I12" s="14" t="str">
        <f aca="false">IF(C12=0,"Sin venta",IF(H12&gt;0,"Comprar","OK"))</f>
        <v>Sin venta</v>
      </c>
    </row>
    <row r="13" customFormat="false" ht="15" hidden="false" customHeight="false" outlineLevel="0" collapsed="false">
      <c r="A13" s="10"/>
      <c r="B13" s="10"/>
      <c r="C13" s="11"/>
      <c r="D13" s="11"/>
      <c r="E13" s="11"/>
      <c r="F13" s="12" t="n">
        <f aca="false">IF(C13=0,0,D13/C13)</f>
        <v>0</v>
      </c>
      <c r="G13" s="13" t="n">
        <f aca="false">IF(C13=0,0,C13*Parámetros!$B$3)</f>
        <v>0</v>
      </c>
      <c r="H13" s="13" t="n">
        <f aca="false">IF(C13=0,0,MAX(0,G13-D13-E13))</f>
        <v>0</v>
      </c>
      <c r="I13" s="14" t="str">
        <f aca="false">IF(C13=0,"Sin venta",IF(H13&gt;0,"Comprar","OK"))</f>
        <v>Sin venta</v>
      </c>
    </row>
    <row r="14" customFormat="false" ht="15" hidden="false" customHeight="false" outlineLevel="0" collapsed="false">
      <c r="A14" s="10"/>
      <c r="B14" s="10"/>
      <c r="C14" s="11"/>
      <c r="D14" s="11"/>
      <c r="E14" s="11"/>
      <c r="F14" s="12" t="n">
        <f aca="false">IF(C14=0,0,D14/C14)</f>
        <v>0</v>
      </c>
      <c r="G14" s="13" t="n">
        <f aca="false">IF(C14=0,0,C14*Parámetros!$B$3)</f>
        <v>0</v>
      </c>
      <c r="H14" s="13" t="n">
        <f aca="false">IF(C14=0,0,MAX(0,G14-D14-E14))</f>
        <v>0</v>
      </c>
      <c r="I14" s="14" t="str">
        <f aca="false">IF(C14=0,"Sin venta",IF(H14&gt;0,"Comprar","OK"))</f>
        <v>Sin venta</v>
      </c>
    </row>
    <row r="15" customFormat="false" ht="15" hidden="false" customHeight="false" outlineLevel="0" collapsed="false">
      <c r="A15" s="10"/>
      <c r="B15" s="10"/>
      <c r="C15" s="11"/>
      <c r="D15" s="11"/>
      <c r="E15" s="11"/>
      <c r="F15" s="12" t="n">
        <f aca="false">IF(C15=0,0,D15/C15)</f>
        <v>0</v>
      </c>
      <c r="G15" s="13" t="n">
        <f aca="false">IF(C15=0,0,C15*Parámetros!$B$3)</f>
        <v>0</v>
      </c>
      <c r="H15" s="13" t="n">
        <f aca="false">IF(C15=0,0,MAX(0,G15-D15-E15))</f>
        <v>0</v>
      </c>
      <c r="I15" s="14" t="str">
        <f aca="false">IF(C15=0,"Sin venta",IF(H15&gt;0,"Comprar","OK"))</f>
        <v>Sin venta</v>
      </c>
    </row>
    <row r="16" customFormat="false" ht="15" hidden="false" customHeight="false" outlineLevel="0" collapsed="false">
      <c r="A16" s="10"/>
      <c r="B16" s="10"/>
      <c r="C16" s="11"/>
      <c r="D16" s="11"/>
      <c r="E16" s="11"/>
      <c r="F16" s="12" t="n">
        <f aca="false">IF(C16=0,0,D16/C16)</f>
        <v>0</v>
      </c>
      <c r="G16" s="13" t="n">
        <f aca="false">IF(C16=0,0,C16*Parámetros!$B$3)</f>
        <v>0</v>
      </c>
      <c r="H16" s="13" t="n">
        <f aca="false">IF(C16=0,0,MAX(0,G16-D16-E16))</f>
        <v>0</v>
      </c>
      <c r="I16" s="14" t="str">
        <f aca="false">IF(C16=0,"Sin venta",IF(H16&gt;0,"Comprar","OK"))</f>
        <v>Sin venta</v>
      </c>
    </row>
    <row r="17" customFormat="false" ht="15" hidden="false" customHeight="false" outlineLevel="0" collapsed="false">
      <c r="A17" s="10"/>
      <c r="B17" s="10"/>
      <c r="C17" s="11"/>
      <c r="D17" s="11"/>
      <c r="E17" s="11"/>
      <c r="F17" s="12" t="n">
        <f aca="false">IF(C17=0,0,D17/C17)</f>
        <v>0</v>
      </c>
      <c r="G17" s="13" t="n">
        <f aca="false">IF(C17=0,0,C17*Parámetros!$B$3)</f>
        <v>0</v>
      </c>
      <c r="H17" s="13" t="n">
        <f aca="false">IF(C17=0,0,MAX(0,G17-D17-E17))</f>
        <v>0</v>
      </c>
      <c r="I17" s="14" t="str">
        <f aca="false">IF(C17=0,"Sin venta",IF(H17&gt;0,"Comprar","OK"))</f>
        <v>Sin venta</v>
      </c>
    </row>
    <row r="18" customFormat="false" ht="15" hidden="false" customHeight="false" outlineLevel="0" collapsed="false">
      <c r="A18" s="10"/>
      <c r="B18" s="10"/>
      <c r="C18" s="11"/>
      <c r="D18" s="11"/>
      <c r="E18" s="11"/>
      <c r="F18" s="12" t="n">
        <f aca="false">IF(C18=0,0,D18/C18)</f>
        <v>0</v>
      </c>
      <c r="G18" s="13" t="n">
        <f aca="false">IF(C18=0,0,C18*Parámetros!$B$3)</f>
        <v>0</v>
      </c>
      <c r="H18" s="13" t="n">
        <f aca="false">IF(C18=0,0,MAX(0,G18-D18-E18))</f>
        <v>0</v>
      </c>
      <c r="I18" s="14" t="str">
        <f aca="false">IF(C18=0,"Sin venta",IF(H18&gt;0,"Comprar","OK"))</f>
        <v>Sin venta</v>
      </c>
    </row>
    <row r="19" customFormat="false" ht="15" hidden="false" customHeight="false" outlineLevel="0" collapsed="false">
      <c r="A19" s="10"/>
      <c r="B19" s="10"/>
      <c r="C19" s="11"/>
      <c r="D19" s="11"/>
      <c r="E19" s="11"/>
      <c r="F19" s="12" t="n">
        <f aca="false">IF(C19=0,0,D19/C19)</f>
        <v>0</v>
      </c>
      <c r="G19" s="13" t="n">
        <f aca="false">IF(C19=0,0,C19*Parámetros!$B$3)</f>
        <v>0</v>
      </c>
      <c r="H19" s="13" t="n">
        <f aca="false">IF(C19=0,0,MAX(0,G19-D19-E19))</f>
        <v>0</v>
      </c>
      <c r="I19" s="14" t="str">
        <f aca="false">IF(C19=0,"Sin venta",IF(H19&gt;0,"Comprar","OK"))</f>
        <v>Sin venta</v>
      </c>
    </row>
    <row r="20" customFormat="false" ht="15" hidden="false" customHeight="false" outlineLevel="0" collapsed="false">
      <c r="A20" s="10"/>
      <c r="B20" s="10"/>
      <c r="C20" s="11"/>
      <c r="D20" s="11"/>
      <c r="E20" s="11"/>
      <c r="F20" s="12" t="n">
        <f aca="false">IF(C20=0,0,D20/C20)</f>
        <v>0</v>
      </c>
      <c r="G20" s="13" t="n">
        <f aca="false">IF(C20=0,0,C20*Parámetros!$B$3)</f>
        <v>0</v>
      </c>
      <c r="H20" s="13" t="n">
        <f aca="false">IF(C20=0,0,MAX(0,G20-D20-E20))</f>
        <v>0</v>
      </c>
      <c r="I20" s="14" t="str">
        <f aca="false">IF(C20=0,"Sin venta",IF(H20&gt;0,"Comprar","OK"))</f>
        <v>Sin venta</v>
      </c>
    </row>
    <row r="21" customFormat="false" ht="15" hidden="false" customHeight="false" outlineLevel="0" collapsed="false">
      <c r="A21" s="10"/>
      <c r="B21" s="10"/>
      <c r="C21" s="11"/>
      <c r="D21" s="11"/>
      <c r="E21" s="11"/>
      <c r="F21" s="12" t="n">
        <f aca="false">IF(C21=0,0,D21/C21)</f>
        <v>0</v>
      </c>
      <c r="G21" s="13" t="n">
        <f aca="false">IF(C21=0,0,C21*Parámetros!$B$3)</f>
        <v>0</v>
      </c>
      <c r="H21" s="13" t="n">
        <f aca="false">IF(C21=0,0,MAX(0,G21-D21-E21))</f>
        <v>0</v>
      </c>
      <c r="I21" s="14" t="str">
        <f aca="false">IF(C21=0,"Sin venta",IF(H21&gt;0,"Comprar","OK"))</f>
        <v>Sin venta</v>
      </c>
    </row>
    <row r="22" customFormat="false" ht="15" hidden="false" customHeight="false" outlineLevel="0" collapsed="false">
      <c r="A22" s="10"/>
      <c r="B22" s="10"/>
      <c r="C22" s="11"/>
      <c r="D22" s="11"/>
      <c r="E22" s="11"/>
      <c r="F22" s="12" t="n">
        <f aca="false">IF(C22=0,0,D22/C22)</f>
        <v>0</v>
      </c>
      <c r="G22" s="13" t="n">
        <f aca="false">IF(C22=0,0,C22*Parámetros!$B$3)</f>
        <v>0</v>
      </c>
      <c r="H22" s="13" t="n">
        <f aca="false">IF(C22=0,0,MAX(0,G22-D22-E22))</f>
        <v>0</v>
      </c>
      <c r="I22" s="14" t="str">
        <f aca="false">IF(C22=0,"Sin venta",IF(H22&gt;0,"Comprar","OK"))</f>
        <v>Sin venta</v>
      </c>
    </row>
    <row r="23" customFormat="false" ht="15" hidden="false" customHeight="false" outlineLevel="0" collapsed="false">
      <c r="A23" s="10"/>
      <c r="B23" s="10"/>
      <c r="C23" s="11"/>
      <c r="D23" s="11"/>
      <c r="E23" s="11"/>
      <c r="F23" s="12" t="n">
        <f aca="false">IF(C23=0,0,D23/C23)</f>
        <v>0</v>
      </c>
      <c r="G23" s="13" t="n">
        <f aca="false">IF(C23=0,0,C23*Parámetros!$B$3)</f>
        <v>0</v>
      </c>
      <c r="H23" s="13" t="n">
        <f aca="false">IF(C23=0,0,MAX(0,G23-D23-E23))</f>
        <v>0</v>
      </c>
      <c r="I23" s="14" t="str">
        <f aca="false">IF(C23=0,"Sin venta",IF(H23&gt;0,"Comprar","OK"))</f>
        <v>Sin venta</v>
      </c>
    </row>
    <row r="24" customFormat="false" ht="15" hidden="false" customHeight="false" outlineLevel="0" collapsed="false">
      <c r="A24" s="10"/>
      <c r="B24" s="10"/>
      <c r="C24" s="11"/>
      <c r="D24" s="11"/>
      <c r="E24" s="11"/>
      <c r="F24" s="12" t="n">
        <f aca="false">IF(C24=0,0,D24/C24)</f>
        <v>0</v>
      </c>
      <c r="G24" s="13" t="n">
        <f aca="false">IF(C24=0,0,C24*Parámetros!$B$3)</f>
        <v>0</v>
      </c>
      <c r="H24" s="13" t="n">
        <f aca="false">IF(C24=0,0,MAX(0,G24-D24-E24))</f>
        <v>0</v>
      </c>
      <c r="I24" s="14" t="str">
        <f aca="false">IF(C24=0,"Sin venta",IF(H24&gt;0,"Comprar","OK"))</f>
        <v>Sin venta</v>
      </c>
    </row>
    <row r="25" customFormat="false" ht="15" hidden="false" customHeight="false" outlineLevel="0" collapsed="false">
      <c r="A25" s="10"/>
      <c r="B25" s="10"/>
      <c r="C25" s="11"/>
      <c r="D25" s="11"/>
      <c r="E25" s="11"/>
      <c r="F25" s="12" t="n">
        <f aca="false">IF(C25=0,0,D25/C25)</f>
        <v>0</v>
      </c>
      <c r="G25" s="13" t="n">
        <f aca="false">IF(C25=0,0,C25*Parámetros!$B$3)</f>
        <v>0</v>
      </c>
      <c r="H25" s="13" t="n">
        <f aca="false">IF(C25=0,0,MAX(0,G25-D25-E25))</f>
        <v>0</v>
      </c>
      <c r="I25" s="14" t="str">
        <f aca="false">IF(C25=0,"Sin venta",IF(H25&gt;0,"Comprar","OK"))</f>
        <v>Sin venta</v>
      </c>
    </row>
    <row r="26" customFormat="false" ht="15" hidden="false" customHeight="false" outlineLevel="0" collapsed="false">
      <c r="A26" s="10"/>
      <c r="B26" s="10"/>
      <c r="C26" s="11"/>
      <c r="D26" s="11"/>
      <c r="E26" s="11"/>
      <c r="F26" s="12" t="n">
        <f aca="false">IF(C26=0,0,D26/C26)</f>
        <v>0</v>
      </c>
      <c r="G26" s="13" t="n">
        <f aca="false">IF(C26=0,0,C26*Parámetros!$B$3)</f>
        <v>0</v>
      </c>
      <c r="H26" s="13" t="n">
        <f aca="false">IF(C26=0,0,MAX(0,G26-D26-E26))</f>
        <v>0</v>
      </c>
      <c r="I26" s="14" t="str">
        <f aca="false">IF(C26=0,"Sin venta",IF(H26&gt;0,"Comprar","OK"))</f>
        <v>Sin venta</v>
      </c>
    </row>
    <row r="27" customFormat="false" ht="15" hidden="false" customHeight="false" outlineLevel="0" collapsed="false">
      <c r="A27" s="10"/>
      <c r="B27" s="10"/>
      <c r="C27" s="11"/>
      <c r="D27" s="11"/>
      <c r="E27" s="11"/>
      <c r="F27" s="12" t="n">
        <f aca="false">IF(C27=0,0,D27/C27)</f>
        <v>0</v>
      </c>
      <c r="G27" s="13" t="n">
        <f aca="false">IF(C27=0,0,C27*Parámetros!$B$3)</f>
        <v>0</v>
      </c>
      <c r="H27" s="13" t="n">
        <f aca="false">IF(C27=0,0,MAX(0,G27-D27-E27))</f>
        <v>0</v>
      </c>
      <c r="I27" s="14" t="str">
        <f aca="false">IF(C27=0,"Sin venta",IF(H27&gt;0,"Comprar","OK"))</f>
        <v>Sin venta</v>
      </c>
    </row>
    <row r="28" customFormat="false" ht="15" hidden="false" customHeight="false" outlineLevel="0" collapsed="false">
      <c r="A28" s="10"/>
      <c r="B28" s="10"/>
      <c r="C28" s="11"/>
      <c r="D28" s="11"/>
      <c r="E28" s="11"/>
      <c r="F28" s="12" t="n">
        <f aca="false">IF(C28=0,0,D28/C28)</f>
        <v>0</v>
      </c>
      <c r="G28" s="13" t="n">
        <f aca="false">IF(C28=0,0,C28*Parámetros!$B$3)</f>
        <v>0</v>
      </c>
      <c r="H28" s="13" t="n">
        <f aca="false">IF(C28=0,0,MAX(0,G28-D28-E28))</f>
        <v>0</v>
      </c>
      <c r="I28" s="14" t="str">
        <f aca="false">IF(C28=0,"Sin venta",IF(H28&gt;0,"Comprar","OK"))</f>
        <v>Sin venta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2026-07-30T14:47:12Z</dcterms:created>
  <dc:creator>openpyxl</dc:creator>
  <dc:description/>
  <dc:language>en-US</dc:language>
  <cp:lastModifiedBy/>
  <dcterms:modified xsi:type="dcterms:W3CDTF">2026-07-30T14:47:12Z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